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'Sheet1'!$B$1:$F$18</definedName>
  </definedNames>
  <calcPr fullCalcOnLoad="1"/>
</workbook>
</file>

<file path=xl/sharedStrings.xml><?xml version="1.0" encoding="utf-8"?>
<sst xmlns="http://schemas.openxmlformats.org/spreadsheetml/2006/main" count="21" uniqueCount="18">
  <si>
    <t>Age</t>
  </si>
  <si>
    <t>Inflation</t>
  </si>
  <si>
    <t>Return</t>
  </si>
  <si>
    <t>Should I Tap My IRA Before Age 59.5?</t>
  </si>
  <si>
    <t>Top tax bracket starts at</t>
  </si>
  <si>
    <t>Divisor at age 70-1/2</t>
  </si>
  <si>
    <t>70-1/2</t>
  </si>
  <si>
    <t>Top Bracket</t>
  </si>
  <si>
    <t>IRA Value</t>
  </si>
  <si>
    <t>Needed to Reach</t>
  </si>
  <si>
    <t xml:space="preserve">Multiplier </t>
  </si>
  <si>
    <t>at</t>
  </si>
  <si>
    <t>Required Today</t>
  </si>
  <si>
    <t>to reach top bracket</t>
  </si>
  <si>
    <t>at age 70-1/2</t>
  </si>
  <si>
    <t>Inflated at</t>
  </si>
  <si>
    <t>Lower Limit</t>
  </si>
  <si>
    <t>Current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</si>
</sst>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0000"/>
    <numFmt numFmtId="169" formatCode="0.0000"/>
    <numFmt numFmtId="170" formatCode="0.000"/>
    <numFmt numFmtId="171" formatCode="0.0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17" applyNumberFormat="1" applyAlignment="1">
      <alignment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5" fontId="2" fillId="0" borderId="0" xfId="17" applyNumberFormat="1" applyFont="1" applyAlignment="1" applyProtection="1">
      <alignment/>
      <protection locked="0"/>
    </xf>
    <xf numFmtId="9" fontId="2" fillId="0" borderId="0" xfId="19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3.7109375" style="0" customWidth="1"/>
    <col min="3" max="3" width="12.28125" style="0" bestFit="1" customWidth="1"/>
    <col min="4" max="4" width="18.7109375" style="0" customWidth="1"/>
    <col min="6" max="6" width="18.7109375" style="0" customWidth="1"/>
  </cols>
  <sheetData>
    <row r="1" ht="12.75">
      <c r="B1" s="6" t="s">
        <v>3</v>
      </c>
    </row>
    <row r="4" spans="2:3" ht="12.75">
      <c r="B4" s="5" t="s">
        <v>4</v>
      </c>
      <c r="C4" s="7">
        <v>307050</v>
      </c>
    </row>
    <row r="5" spans="2:3" ht="12.75">
      <c r="B5" s="5" t="s">
        <v>1</v>
      </c>
      <c r="C5" s="8">
        <v>0.03</v>
      </c>
    </row>
    <row r="6" spans="2:3" ht="12.75">
      <c r="B6" s="5" t="s">
        <v>2</v>
      </c>
      <c r="C6" s="8">
        <v>0.1</v>
      </c>
    </row>
    <row r="7" spans="2:3" ht="12.75">
      <c r="B7" s="5" t="s">
        <v>5</v>
      </c>
      <c r="C7" s="9">
        <v>26.5</v>
      </c>
    </row>
    <row r="9" spans="2:6" ht="12.75">
      <c r="B9" s="10" t="s">
        <v>17</v>
      </c>
      <c r="C9" s="10" t="s">
        <v>7</v>
      </c>
      <c r="D9" s="10" t="s">
        <v>8</v>
      </c>
      <c r="E9" s="10" t="s">
        <v>10</v>
      </c>
      <c r="F9" s="10" t="s">
        <v>8</v>
      </c>
    </row>
    <row r="10" spans="2:6" ht="12.75">
      <c r="B10" s="10" t="s">
        <v>0</v>
      </c>
      <c r="C10" s="10" t="s">
        <v>16</v>
      </c>
      <c r="D10" s="10" t="s">
        <v>9</v>
      </c>
      <c r="E10" s="10" t="s">
        <v>11</v>
      </c>
      <c r="F10" s="10" t="s">
        <v>12</v>
      </c>
    </row>
    <row r="11" spans="2:6" ht="12.75">
      <c r="B11" s="10"/>
      <c r="C11" s="10" t="s">
        <v>15</v>
      </c>
      <c r="D11" s="10" t="s">
        <v>7</v>
      </c>
      <c r="E11" s="11">
        <f>C6</f>
        <v>0.1</v>
      </c>
      <c r="F11" s="10" t="s">
        <v>13</v>
      </c>
    </row>
    <row r="12" spans="2:6" ht="12.75">
      <c r="B12" s="10"/>
      <c r="C12" s="11">
        <f>C5</f>
        <v>0.03</v>
      </c>
      <c r="E12" s="10" t="s">
        <v>2</v>
      </c>
      <c r="F12" s="10" t="s">
        <v>14</v>
      </c>
    </row>
    <row r="14" spans="2:6" ht="12.75">
      <c r="B14" s="5" t="s">
        <v>6</v>
      </c>
      <c r="C14" s="1">
        <f>C4</f>
        <v>307050</v>
      </c>
      <c r="D14" s="12">
        <f>C14*$C$7</f>
        <v>8136825</v>
      </c>
      <c r="E14" s="4">
        <v>1</v>
      </c>
      <c r="F14" s="1">
        <f>D14/E14</f>
        <v>8136825</v>
      </c>
    </row>
    <row r="15" spans="2:6" ht="12.75">
      <c r="B15">
        <v>60</v>
      </c>
      <c r="C15" s="2">
        <f>((1+$C$5)^(70-B15))*$C$14</f>
        <v>412649.52427761257</v>
      </c>
      <c r="D15" s="12">
        <f>C15*$C$7</f>
        <v>10935212.393356733</v>
      </c>
      <c r="E15" s="3">
        <f>((1+$C$6)^(70-B15))</f>
        <v>2.593742460100002</v>
      </c>
      <c r="F15" s="1">
        <f>D15/E15</f>
        <v>4215997.756745335</v>
      </c>
    </row>
    <row r="16" spans="2:6" ht="12.75">
      <c r="B16">
        <v>50</v>
      </c>
      <c r="C16" s="2">
        <f>((1+$C$5)^(70-B16))*$C$14</f>
        <v>554566.4546052433</v>
      </c>
      <c r="D16" s="12">
        <f>C16*$C$7</f>
        <v>14696011.047038946</v>
      </c>
      <c r="E16" s="3">
        <f>((1+$C$6)^(70-B16))</f>
        <v>6.727499949325609</v>
      </c>
      <c r="F16" s="1">
        <f>D16/E16</f>
        <v>2184468.3995147604</v>
      </c>
    </row>
    <row r="17" spans="2:6" ht="12.75">
      <c r="B17">
        <v>40</v>
      </c>
      <c r="C17" s="2">
        <f>((1+$C$5)^(70-B17))*$C$14</f>
        <v>745290.9417787849</v>
      </c>
      <c r="D17" s="12">
        <f>C17*$C$7</f>
        <v>19750209.957137797</v>
      </c>
      <c r="E17" s="3">
        <f>((1+$C$6)^(70-B17))</f>
        <v>17.449402268886445</v>
      </c>
      <c r="F17" s="1">
        <f>D17/E17</f>
        <v>1131855.9600378897</v>
      </c>
    </row>
    <row r="18" spans="2:6" ht="12.75">
      <c r="B18">
        <v>30</v>
      </c>
      <c r="C18" s="2">
        <f>((1+$C$5)^(70-B18))*$C$14</f>
        <v>1001608.7040333151</v>
      </c>
      <c r="D18" s="12">
        <f>C18*$C$7</f>
        <v>26542630.65688285</v>
      </c>
      <c r="E18" s="3">
        <f>((1+$C$6)^(70-B18))</f>
        <v>45.25925556817607</v>
      </c>
      <c r="F18" s="1">
        <f>D18/E18</f>
        <v>586457.5173336751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John</cp:lastModifiedBy>
  <cp:lastPrinted>2002-03-30T02:07:07Z</cp:lastPrinted>
  <dcterms:created xsi:type="dcterms:W3CDTF">2002-03-18T20:49:55Z</dcterms:created>
  <dcterms:modified xsi:type="dcterms:W3CDTF">2002-03-30T20:37:27Z</dcterms:modified>
  <cp:category/>
  <cp:version/>
  <cp:contentType/>
  <cp:contentStatus/>
</cp:coreProperties>
</file>